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<sst xmlns="http://schemas.openxmlformats.org/spreadsheetml/2006/main" count="221" uniqueCount="164">
  <si>
    <t>附件</t>
  </si>
  <si>
    <t>毕节市农业农村局、共青团毕节市委下属事业单位2025年面向社会公开招聘工作人员
总成绩</t>
  </si>
  <si>
    <t>序号</t>
  </si>
  <si>
    <t>单位及代码</t>
  </si>
  <si>
    <t>岗位及代码</t>
  </si>
  <si>
    <t>笔试准考证号</t>
  </si>
  <si>
    <t>面试准考证号</t>
  </si>
  <si>
    <t>姓名</t>
  </si>
  <si>
    <t>笔试成绩</t>
  </si>
  <si>
    <t>面试成绩</t>
  </si>
  <si>
    <t>总成绩</t>
  </si>
  <si>
    <t>备注</t>
  </si>
  <si>
    <t>0020毕节市农业区划中心</t>
  </si>
  <si>
    <t>22401002001工作人员</t>
  </si>
  <si>
    <t>1152240304010</t>
  </si>
  <si>
    <t>20250101</t>
  </si>
  <si>
    <t>薛禹涛</t>
  </si>
  <si>
    <t>220.00</t>
  </si>
  <si>
    <t>1152240300510</t>
  </si>
  <si>
    <t>20250102</t>
  </si>
  <si>
    <t>杨雅雯</t>
  </si>
  <si>
    <t>204.50</t>
  </si>
  <si>
    <t>1152240303712</t>
  </si>
  <si>
    <t>20250103</t>
  </si>
  <si>
    <t>燕春艳</t>
  </si>
  <si>
    <t>201.00</t>
  </si>
  <si>
    <t>0021毕节市土肥站</t>
  </si>
  <si>
    <t>22401002101工作人员</t>
  </si>
  <si>
    <t>1152240304309</t>
  </si>
  <si>
    <t>20250104</t>
  </si>
  <si>
    <t>王瑞婕</t>
  </si>
  <si>
    <t>206.00</t>
  </si>
  <si>
    <t>1152240303303</t>
  </si>
  <si>
    <t>20250105</t>
  </si>
  <si>
    <t>杨琦</t>
  </si>
  <si>
    <t>205.50</t>
  </si>
  <si>
    <t>1152240305822</t>
  </si>
  <si>
    <t>20250106</t>
  </si>
  <si>
    <t>朱峰</t>
  </si>
  <si>
    <t>197.50</t>
  </si>
  <si>
    <t>缺考</t>
  </si>
  <si>
    <t>0022毕节市农业技术推广站</t>
  </si>
  <si>
    <t>22401002201工作人员</t>
  </si>
  <si>
    <t>1152240305002</t>
  </si>
  <si>
    <t>20250107</t>
  </si>
  <si>
    <t>成禹琴</t>
  </si>
  <si>
    <t>211.00</t>
  </si>
  <si>
    <t>1152240302502</t>
  </si>
  <si>
    <t>20250108</t>
  </si>
  <si>
    <t>钟罗洋</t>
  </si>
  <si>
    <t>1152240301218</t>
  </si>
  <si>
    <t>20250109</t>
  </si>
  <si>
    <t>杨礼骏</t>
  </si>
  <si>
    <t>210.00</t>
  </si>
  <si>
    <t>0023毕节市植保植检站</t>
  </si>
  <si>
    <t>22401002301工作人员</t>
  </si>
  <si>
    <t>1152240305628</t>
  </si>
  <si>
    <t>20250110</t>
  </si>
  <si>
    <t>罗宇脊</t>
  </si>
  <si>
    <t>214.00</t>
  </si>
  <si>
    <t>1152240302621</t>
  </si>
  <si>
    <t>20250111</t>
  </si>
  <si>
    <t>赵英</t>
  </si>
  <si>
    <t>1152240302605</t>
  </si>
  <si>
    <t>20250112</t>
  </si>
  <si>
    <t>李彤</t>
  </si>
  <si>
    <t>201.50</t>
  </si>
  <si>
    <t>0024毕节市农业机械研究所</t>
  </si>
  <si>
    <t>22401002401工作人员</t>
  </si>
  <si>
    <t>1152240303009</t>
  </si>
  <si>
    <t>20250113</t>
  </si>
  <si>
    <t>叶世琼</t>
  </si>
  <si>
    <t>220.50</t>
  </si>
  <si>
    <t>1152240305203</t>
  </si>
  <si>
    <t>20250114</t>
  </si>
  <si>
    <t>龙春香</t>
  </si>
  <si>
    <t>213.50</t>
  </si>
  <si>
    <t>1152240304415</t>
  </si>
  <si>
    <t>20250115</t>
  </si>
  <si>
    <t>洪世松</t>
  </si>
  <si>
    <t>22401002402工作人员</t>
  </si>
  <si>
    <t>1152240300113</t>
  </si>
  <si>
    <t>20250116</t>
  </si>
  <si>
    <t>陈艳</t>
  </si>
  <si>
    <t>192.50</t>
  </si>
  <si>
    <t>1152240304714</t>
  </si>
  <si>
    <t>20250117</t>
  </si>
  <si>
    <t>林传钦</t>
  </si>
  <si>
    <t>185.00</t>
  </si>
  <si>
    <t>1152240303616</t>
  </si>
  <si>
    <t>20250118</t>
  </si>
  <si>
    <t>路绍勇</t>
  </si>
  <si>
    <t>184.50</t>
  </si>
  <si>
    <t>0025毕节市种子管理站</t>
  </si>
  <si>
    <t>22401002501工作人员</t>
  </si>
  <si>
    <t>1152240303807</t>
  </si>
  <si>
    <t>20250201</t>
  </si>
  <si>
    <t>吴浪</t>
  </si>
  <si>
    <t>223.00</t>
  </si>
  <si>
    <t>1152240302211</t>
  </si>
  <si>
    <t>20250202</t>
  </si>
  <si>
    <t>刘丹</t>
  </si>
  <si>
    <t>193.00</t>
  </si>
  <si>
    <t>1152240303514</t>
  </si>
  <si>
    <t>20250203</t>
  </si>
  <si>
    <t>王晟楠</t>
  </si>
  <si>
    <t>191.00</t>
  </si>
  <si>
    <t>0026毕节市畜牧站</t>
  </si>
  <si>
    <t>22401002601工作人员</t>
  </si>
  <si>
    <t>20250204</t>
  </si>
  <si>
    <t>徐执宝</t>
  </si>
  <si>
    <t>20250205</t>
  </si>
  <si>
    <t>张星月</t>
  </si>
  <si>
    <t>20250206</t>
  </si>
  <si>
    <t>林凡锦</t>
  </si>
  <si>
    <t>22401002602工作人员</t>
  </si>
  <si>
    <t>20250207</t>
  </si>
  <si>
    <t>温晓艳</t>
  </si>
  <si>
    <t>20250208</t>
  </si>
  <si>
    <t>夏友响</t>
  </si>
  <si>
    <t>189.00</t>
  </si>
  <si>
    <t>1152240300703</t>
  </si>
  <si>
    <t>20250209</t>
  </si>
  <si>
    <t>舒梅</t>
  </si>
  <si>
    <t>186.00</t>
  </si>
  <si>
    <t>0027毕节市农业经营管理站</t>
  </si>
  <si>
    <t>22401002701工作人员</t>
  </si>
  <si>
    <t>20250210</t>
  </si>
  <si>
    <t>韩德倍</t>
  </si>
  <si>
    <t>195.50</t>
  </si>
  <si>
    <t>1152240305226</t>
  </si>
  <si>
    <t>20250211</t>
  </si>
  <si>
    <t>李紫嫣</t>
  </si>
  <si>
    <t>194.50</t>
  </si>
  <si>
    <t>1152240300528</t>
  </si>
  <si>
    <t>20250212</t>
  </si>
  <si>
    <t>肖兴福</t>
  </si>
  <si>
    <t>182.50</t>
  </si>
  <si>
    <t>0037毕节市青少年事业发展中心</t>
  </si>
  <si>
    <t>22401003701工作人员</t>
  </si>
  <si>
    <t>1152240400612</t>
  </si>
  <si>
    <t>20250213</t>
  </si>
  <si>
    <t>洪晓玉</t>
  </si>
  <si>
    <t>217.50</t>
  </si>
  <si>
    <t>1152240402210</t>
  </si>
  <si>
    <t>20250214</t>
  </si>
  <si>
    <t>陈曦</t>
  </si>
  <si>
    <t>200.00</t>
  </si>
  <si>
    <t>1152240403402</t>
  </si>
  <si>
    <t>20250215</t>
  </si>
  <si>
    <t>熊丽平</t>
  </si>
  <si>
    <t>199.50</t>
  </si>
  <si>
    <t>22401003702工作人员</t>
  </si>
  <si>
    <t>1152240401014</t>
  </si>
  <si>
    <t>20250216</t>
  </si>
  <si>
    <t>钟艺昊</t>
  </si>
  <si>
    <t>214.50</t>
  </si>
  <si>
    <t>1152240405426</t>
  </si>
  <si>
    <t>20250217</t>
  </si>
  <si>
    <t>喻一展</t>
  </si>
  <si>
    <t>203.00</t>
  </si>
  <si>
    <t>1152240405614</t>
  </si>
  <si>
    <t>20250218</t>
  </si>
  <si>
    <t>秦猛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</si>
</sst>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);[Red]\(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4"/>
      <name val="楷体"/>
      <charset val="134"/>
    </font>
    <font>
      <sz val="12"/>
      <name val="宋体"/>
      <charset val="134"/>
      <scheme val="minor"/>
    </font>
    <font>
      <sz val="14"/>
      <name val="黑体"/>
      <charset val="134"/>
    </font>
    <font>
      <sz val="20"/>
      <name val="方正小标宋_GBK"/>
      <charset val="134"/>
    </font>
    <font>
      <sz val="20"/>
      <name val="黑体"/>
      <charset val="134"/>
    </font>
    <font>
      <sz val="12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26" fillId="31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1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horizontal="centerContinuous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tabSelected="1" topLeftCell="A2" workbookViewId="0">
      <selection activeCell="A2" sqref="A2"/>
    </sheetView>
  </sheetViews>
  <sheetFormatPr defaultColWidth="9" defaultRowHeight="30" customHeight="1"/>
  <cols>
    <col min="1" max="1" width="8" style="3" customWidth="1"/>
    <col min="2" max="2" width="24" style="3" customWidth="1"/>
    <col min="3" max="3" width="13.75" style="3" customWidth="1"/>
    <col min="4" max="5" width="14.875" style="3" customWidth="1"/>
    <col min="6" max="6" width="10.375" style="3" customWidth="1"/>
    <col min="7" max="7" width="10.75" style="3" customWidth="1"/>
    <col min="8" max="9" width="10.375" style="4" customWidth="1"/>
    <col min="10" max="10" width="11.75" style="3" customWidth="1"/>
    <col min="11" max="16381" width="9" style="3"/>
    <col min="16383" max="16384" width="9" style="3"/>
  </cols>
  <sheetData>
    <row r="1" customHeight="1" spans="1:10">
      <c r="A1" s="5" t="s">
        <v>0</v>
      </c>
      <c r="B1" s="5"/>
      <c r="C1" s="5"/>
      <c r="D1" s="5"/>
      <c r="E1" s="5"/>
      <c r="F1" s="5"/>
      <c r="G1" s="5"/>
      <c r="H1" s="17"/>
      <c r="I1" s="17"/>
      <c r="J1" s="5"/>
    </row>
    <row r="2" ht="66" customHeight="1" spans="1:10">
      <c r="A2" s="6" t="s">
        <v>1</v>
      </c>
      <c r="B2" s="7"/>
      <c r="C2" s="7"/>
      <c r="D2" s="7"/>
      <c r="E2" s="7"/>
      <c r="F2" s="7"/>
      <c r="G2" s="7"/>
      <c r="H2" s="18"/>
      <c r="I2" s="18"/>
      <c r="J2" s="7"/>
    </row>
    <row r="3" s="1" customFormat="1" ht="42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9" t="s">
        <v>9</v>
      </c>
      <c r="I3" s="19" t="s">
        <v>10</v>
      </c>
      <c r="J3" s="8" t="s">
        <v>11</v>
      </c>
    </row>
    <row r="4" s="2" customFormat="1" customHeight="1" spans="1:10">
      <c r="A4" s="9">
        <v>1</v>
      </c>
      <c r="B4" s="10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0" t="s">
        <v>17</v>
      </c>
      <c r="H4" s="20">
        <v>76.8</v>
      </c>
      <c r="I4" s="20">
        <f>G4/3*0.5+H4*0.5</f>
        <v>75.0666666666667</v>
      </c>
      <c r="J4" s="24"/>
    </row>
    <row r="5" s="2" customFormat="1" customHeight="1" spans="1:10">
      <c r="A5" s="9">
        <v>2</v>
      </c>
      <c r="B5" s="10" t="s">
        <v>12</v>
      </c>
      <c r="C5" s="10" t="s">
        <v>13</v>
      </c>
      <c r="D5" s="10" t="s">
        <v>18</v>
      </c>
      <c r="E5" s="10" t="s">
        <v>19</v>
      </c>
      <c r="F5" s="10" t="s">
        <v>20</v>
      </c>
      <c r="G5" s="10" t="s">
        <v>21</v>
      </c>
      <c r="H5" s="20">
        <v>68.4</v>
      </c>
      <c r="I5" s="20">
        <f t="shared" ref="I5:I39" si="0">G5/3*0.5+H5*0.5</f>
        <v>68.2833333333333</v>
      </c>
      <c r="J5" s="24"/>
    </row>
    <row r="6" s="2" customFormat="1" customHeight="1" spans="1:10">
      <c r="A6" s="9">
        <v>3</v>
      </c>
      <c r="B6" s="10" t="s">
        <v>12</v>
      </c>
      <c r="C6" s="10" t="s">
        <v>13</v>
      </c>
      <c r="D6" s="10" t="s">
        <v>22</v>
      </c>
      <c r="E6" s="10" t="s">
        <v>23</v>
      </c>
      <c r="F6" s="10" t="s">
        <v>24</v>
      </c>
      <c r="G6" s="10" t="s">
        <v>25</v>
      </c>
      <c r="H6" s="20">
        <v>74</v>
      </c>
      <c r="I6" s="20">
        <f t="shared" si="0"/>
        <v>70.5</v>
      </c>
      <c r="J6" s="24"/>
    </row>
    <row r="7" s="2" customFormat="1" customHeight="1" spans="1:10">
      <c r="A7" s="9">
        <v>4</v>
      </c>
      <c r="B7" s="10" t="s">
        <v>26</v>
      </c>
      <c r="C7" s="10" t="s">
        <v>27</v>
      </c>
      <c r="D7" s="10" t="s">
        <v>28</v>
      </c>
      <c r="E7" s="10" t="s">
        <v>29</v>
      </c>
      <c r="F7" s="10" t="s">
        <v>30</v>
      </c>
      <c r="G7" s="10" t="s">
        <v>31</v>
      </c>
      <c r="H7" s="20">
        <v>76.4</v>
      </c>
      <c r="I7" s="20">
        <f t="shared" si="0"/>
        <v>72.5333333333333</v>
      </c>
      <c r="J7" s="24"/>
    </row>
    <row r="8" s="2" customFormat="1" customHeight="1" spans="1:10">
      <c r="A8" s="9">
        <v>5</v>
      </c>
      <c r="B8" s="10" t="s">
        <v>26</v>
      </c>
      <c r="C8" s="10" t="s">
        <v>27</v>
      </c>
      <c r="D8" s="10" t="s">
        <v>32</v>
      </c>
      <c r="E8" s="10" t="s">
        <v>33</v>
      </c>
      <c r="F8" s="10" t="s">
        <v>34</v>
      </c>
      <c r="G8" s="10" t="s">
        <v>35</v>
      </c>
      <c r="H8" s="20">
        <v>79</v>
      </c>
      <c r="I8" s="20">
        <f t="shared" si="0"/>
        <v>73.75</v>
      </c>
      <c r="J8" s="24"/>
    </row>
    <row r="9" s="2" customFormat="1" customHeight="1" spans="1:10">
      <c r="A9" s="9">
        <v>6</v>
      </c>
      <c r="B9" s="10" t="s">
        <v>26</v>
      </c>
      <c r="C9" s="10" t="s">
        <v>27</v>
      </c>
      <c r="D9" s="10" t="s">
        <v>36</v>
      </c>
      <c r="E9" s="10" t="s">
        <v>37</v>
      </c>
      <c r="F9" s="10" t="s">
        <v>38</v>
      </c>
      <c r="G9" s="10" t="s">
        <v>39</v>
      </c>
      <c r="H9" s="20" t="s">
        <v>40</v>
      </c>
      <c r="I9" s="20">
        <f>G9/3*0.5</f>
        <v>32.9166666666667</v>
      </c>
      <c r="J9" s="24"/>
    </row>
    <row r="10" customHeight="1" spans="1:10">
      <c r="A10" s="9">
        <v>7</v>
      </c>
      <c r="B10" s="10" t="s">
        <v>41</v>
      </c>
      <c r="C10" s="10" t="s">
        <v>42</v>
      </c>
      <c r="D10" s="10" t="s">
        <v>43</v>
      </c>
      <c r="E10" s="10" t="s">
        <v>44</v>
      </c>
      <c r="F10" s="10" t="s">
        <v>45</v>
      </c>
      <c r="G10" s="10" t="s">
        <v>46</v>
      </c>
      <c r="H10" s="20">
        <v>74.8</v>
      </c>
      <c r="I10" s="20">
        <f t="shared" si="0"/>
        <v>72.5666666666667</v>
      </c>
      <c r="J10" s="25"/>
    </row>
    <row r="11" customHeight="1" spans="1:10">
      <c r="A11" s="9">
        <v>8</v>
      </c>
      <c r="B11" s="10" t="s">
        <v>41</v>
      </c>
      <c r="C11" s="10" t="s">
        <v>42</v>
      </c>
      <c r="D11" s="10" t="s">
        <v>47</v>
      </c>
      <c r="E11" s="10" t="s">
        <v>48</v>
      </c>
      <c r="F11" s="10" t="s">
        <v>49</v>
      </c>
      <c r="G11" s="10" t="s">
        <v>46</v>
      </c>
      <c r="H11" s="20">
        <v>74.8</v>
      </c>
      <c r="I11" s="20">
        <f t="shared" si="0"/>
        <v>72.5666666666667</v>
      </c>
      <c r="J11" s="25"/>
    </row>
    <row r="12" customHeight="1" spans="1:10">
      <c r="A12" s="9">
        <v>9</v>
      </c>
      <c r="B12" s="10" t="s">
        <v>41</v>
      </c>
      <c r="C12" s="10" t="s">
        <v>42</v>
      </c>
      <c r="D12" s="10" t="s">
        <v>50</v>
      </c>
      <c r="E12" s="10" t="s">
        <v>51</v>
      </c>
      <c r="F12" s="10" t="s">
        <v>52</v>
      </c>
      <c r="G12" s="10" t="s">
        <v>53</v>
      </c>
      <c r="H12" s="20">
        <v>75.2</v>
      </c>
      <c r="I12" s="20">
        <f t="shared" si="0"/>
        <v>72.6</v>
      </c>
      <c r="J12" s="25"/>
    </row>
    <row r="13" customHeight="1" spans="1:10">
      <c r="A13" s="9">
        <v>10</v>
      </c>
      <c r="B13" s="10" t="s">
        <v>54</v>
      </c>
      <c r="C13" s="10" t="s">
        <v>55</v>
      </c>
      <c r="D13" s="10" t="s">
        <v>56</v>
      </c>
      <c r="E13" s="10" t="s">
        <v>57</v>
      </c>
      <c r="F13" s="10" t="s">
        <v>58</v>
      </c>
      <c r="G13" s="10" t="s">
        <v>59</v>
      </c>
      <c r="H13" s="20">
        <v>72</v>
      </c>
      <c r="I13" s="20">
        <f t="shared" si="0"/>
        <v>71.6666666666667</v>
      </c>
      <c r="J13" s="25"/>
    </row>
    <row r="14" customHeight="1" spans="1:10">
      <c r="A14" s="9">
        <v>11</v>
      </c>
      <c r="B14" s="10" t="s">
        <v>54</v>
      </c>
      <c r="C14" s="10" t="s">
        <v>55</v>
      </c>
      <c r="D14" s="10" t="s">
        <v>60</v>
      </c>
      <c r="E14" s="10" t="s">
        <v>61</v>
      </c>
      <c r="F14" s="10" t="s">
        <v>62</v>
      </c>
      <c r="G14" s="10" t="s">
        <v>53</v>
      </c>
      <c r="H14" s="20">
        <v>73.6</v>
      </c>
      <c r="I14" s="20">
        <f t="shared" si="0"/>
        <v>71.8</v>
      </c>
      <c r="J14" s="25"/>
    </row>
    <row r="15" customHeight="1" spans="1:10">
      <c r="A15" s="9">
        <v>12</v>
      </c>
      <c r="B15" s="10" t="s">
        <v>54</v>
      </c>
      <c r="C15" s="10" t="s">
        <v>55</v>
      </c>
      <c r="D15" s="10" t="s">
        <v>63</v>
      </c>
      <c r="E15" s="10" t="s">
        <v>64</v>
      </c>
      <c r="F15" s="10" t="s">
        <v>65</v>
      </c>
      <c r="G15" s="10" t="s">
        <v>66</v>
      </c>
      <c r="H15" s="20">
        <v>70</v>
      </c>
      <c r="I15" s="20">
        <f t="shared" si="0"/>
        <v>68.5833333333333</v>
      </c>
      <c r="J15" s="25"/>
    </row>
    <row r="16" customHeight="1" spans="1:10">
      <c r="A16" s="9">
        <v>13</v>
      </c>
      <c r="B16" s="10" t="s">
        <v>67</v>
      </c>
      <c r="C16" s="10" t="s">
        <v>68</v>
      </c>
      <c r="D16" s="10" t="s">
        <v>69</v>
      </c>
      <c r="E16" s="10" t="s">
        <v>70</v>
      </c>
      <c r="F16" s="10" t="s">
        <v>71</v>
      </c>
      <c r="G16" s="10" t="s">
        <v>72</v>
      </c>
      <c r="H16" s="21">
        <v>73.8</v>
      </c>
      <c r="I16" s="20">
        <f t="shared" si="0"/>
        <v>73.65</v>
      </c>
      <c r="J16" s="24"/>
    </row>
    <row r="17" customHeight="1" spans="1:10">
      <c r="A17" s="9">
        <v>14</v>
      </c>
      <c r="B17" s="10" t="s">
        <v>67</v>
      </c>
      <c r="C17" s="10" t="s">
        <v>68</v>
      </c>
      <c r="D17" s="10" t="s">
        <v>73</v>
      </c>
      <c r="E17" s="10" t="s">
        <v>74</v>
      </c>
      <c r="F17" s="10" t="s">
        <v>75</v>
      </c>
      <c r="G17" s="10" t="s">
        <v>76</v>
      </c>
      <c r="H17" s="21">
        <v>72</v>
      </c>
      <c r="I17" s="20">
        <f t="shared" si="0"/>
        <v>71.5833333333333</v>
      </c>
      <c r="J17" s="24"/>
    </row>
    <row r="18" customHeight="1" spans="1:10">
      <c r="A18" s="9">
        <v>15</v>
      </c>
      <c r="B18" s="10" t="s">
        <v>67</v>
      </c>
      <c r="C18" s="10" t="s">
        <v>68</v>
      </c>
      <c r="D18" s="10" t="s">
        <v>77</v>
      </c>
      <c r="E18" s="10" t="s">
        <v>78</v>
      </c>
      <c r="F18" s="10" t="s">
        <v>79</v>
      </c>
      <c r="G18" s="10" t="s">
        <v>21</v>
      </c>
      <c r="H18" s="21">
        <v>74.2</v>
      </c>
      <c r="I18" s="20">
        <f t="shared" si="0"/>
        <v>71.1833333333333</v>
      </c>
      <c r="J18" s="24"/>
    </row>
    <row r="19" customHeight="1" spans="1:10">
      <c r="A19" s="9">
        <v>16</v>
      </c>
      <c r="B19" s="10" t="s">
        <v>67</v>
      </c>
      <c r="C19" s="10" t="s">
        <v>80</v>
      </c>
      <c r="D19" s="10" t="s">
        <v>81</v>
      </c>
      <c r="E19" s="10" t="s">
        <v>82</v>
      </c>
      <c r="F19" s="10" t="s">
        <v>83</v>
      </c>
      <c r="G19" s="10" t="s">
        <v>84</v>
      </c>
      <c r="H19" s="21">
        <v>74</v>
      </c>
      <c r="I19" s="20">
        <f t="shared" si="0"/>
        <v>69.0833333333333</v>
      </c>
      <c r="J19" s="24"/>
    </row>
    <row r="20" customHeight="1" spans="1:10">
      <c r="A20" s="9">
        <v>17</v>
      </c>
      <c r="B20" s="10" t="s">
        <v>67</v>
      </c>
      <c r="C20" s="10" t="s">
        <v>80</v>
      </c>
      <c r="D20" s="10" t="s">
        <v>85</v>
      </c>
      <c r="E20" s="10" t="s">
        <v>86</v>
      </c>
      <c r="F20" s="10" t="s">
        <v>87</v>
      </c>
      <c r="G20" s="10" t="s">
        <v>88</v>
      </c>
      <c r="H20" s="21">
        <v>75.8</v>
      </c>
      <c r="I20" s="20">
        <f t="shared" si="0"/>
        <v>68.7333333333333</v>
      </c>
      <c r="J20" s="25"/>
    </row>
    <row r="21" customHeight="1" spans="1:10">
      <c r="A21" s="9">
        <v>18</v>
      </c>
      <c r="B21" s="10" t="s">
        <v>67</v>
      </c>
      <c r="C21" s="10" t="s">
        <v>80</v>
      </c>
      <c r="D21" s="10" t="s">
        <v>89</v>
      </c>
      <c r="E21" s="10" t="s">
        <v>90</v>
      </c>
      <c r="F21" s="10" t="s">
        <v>91</v>
      </c>
      <c r="G21" s="10" t="s">
        <v>92</v>
      </c>
      <c r="H21" s="21">
        <v>71.6</v>
      </c>
      <c r="I21" s="20">
        <f t="shared" si="0"/>
        <v>66.55</v>
      </c>
      <c r="J21" s="25"/>
    </row>
    <row r="22" customHeight="1" spans="1:10">
      <c r="A22" s="9">
        <v>19</v>
      </c>
      <c r="B22" s="10" t="s">
        <v>93</v>
      </c>
      <c r="C22" s="10" t="s">
        <v>94</v>
      </c>
      <c r="D22" s="10" t="s">
        <v>95</v>
      </c>
      <c r="E22" s="10" t="s">
        <v>96</v>
      </c>
      <c r="F22" s="10" t="s">
        <v>97</v>
      </c>
      <c r="G22" s="10" t="s">
        <v>98</v>
      </c>
      <c r="H22" s="21" t="s">
        <v>40</v>
      </c>
      <c r="I22" s="20">
        <f>G22/3*0.5</f>
        <v>37.1666666666667</v>
      </c>
      <c r="J22" s="25"/>
    </row>
    <row r="23" customHeight="1" spans="1:10">
      <c r="A23" s="9">
        <v>20</v>
      </c>
      <c r="B23" s="10" t="s">
        <v>93</v>
      </c>
      <c r="C23" s="10" t="s">
        <v>94</v>
      </c>
      <c r="D23" s="10" t="s">
        <v>99</v>
      </c>
      <c r="E23" s="10" t="s">
        <v>100</v>
      </c>
      <c r="F23" s="10" t="s">
        <v>101</v>
      </c>
      <c r="G23" s="10" t="s">
        <v>102</v>
      </c>
      <c r="H23" s="21">
        <v>71.6</v>
      </c>
      <c r="I23" s="20">
        <f t="shared" si="0"/>
        <v>67.9666666666667</v>
      </c>
      <c r="J23" s="25"/>
    </row>
    <row r="24" customHeight="1" spans="1:10">
      <c r="A24" s="9">
        <v>21</v>
      </c>
      <c r="B24" s="10" t="s">
        <v>93</v>
      </c>
      <c r="C24" s="10" t="s">
        <v>94</v>
      </c>
      <c r="D24" s="10" t="s">
        <v>103</v>
      </c>
      <c r="E24" s="10" t="s">
        <v>104</v>
      </c>
      <c r="F24" s="10" t="s">
        <v>105</v>
      </c>
      <c r="G24" s="10" t="s">
        <v>106</v>
      </c>
      <c r="H24" s="21">
        <v>72.6</v>
      </c>
      <c r="I24" s="20">
        <f t="shared" si="0"/>
        <v>68.1333333333333</v>
      </c>
      <c r="J24" s="25"/>
    </row>
    <row r="25" customHeight="1" spans="1:10">
      <c r="A25" s="9">
        <v>22</v>
      </c>
      <c r="B25" s="10" t="s">
        <v>107</v>
      </c>
      <c r="C25" s="11" t="s">
        <v>108</v>
      </c>
      <c r="D25" s="12">
        <v>1152240302615</v>
      </c>
      <c r="E25" s="10" t="s">
        <v>109</v>
      </c>
      <c r="F25" s="22" t="s">
        <v>110</v>
      </c>
      <c r="G25" s="20">
        <v>224</v>
      </c>
      <c r="H25" s="20">
        <v>74.4</v>
      </c>
      <c r="I25" s="20">
        <f t="shared" si="0"/>
        <v>74.5333333333333</v>
      </c>
      <c r="J25" s="25"/>
    </row>
    <row r="26" customHeight="1" spans="1:10">
      <c r="A26" s="9">
        <v>23</v>
      </c>
      <c r="B26" s="10" t="s">
        <v>107</v>
      </c>
      <c r="C26" s="11" t="s">
        <v>108</v>
      </c>
      <c r="D26" s="12">
        <v>1152240301504</v>
      </c>
      <c r="E26" s="10" t="s">
        <v>111</v>
      </c>
      <c r="F26" s="22" t="s">
        <v>112</v>
      </c>
      <c r="G26" s="20">
        <v>222.5</v>
      </c>
      <c r="H26" s="20">
        <v>74.4</v>
      </c>
      <c r="I26" s="20">
        <f t="shared" si="0"/>
        <v>74.2833333333333</v>
      </c>
      <c r="J26" s="25"/>
    </row>
    <row r="27" customHeight="1" spans="1:10">
      <c r="A27" s="9">
        <v>24</v>
      </c>
      <c r="B27" s="10" t="s">
        <v>107</v>
      </c>
      <c r="C27" s="11" t="s">
        <v>108</v>
      </c>
      <c r="D27" s="12">
        <v>1152240302624</v>
      </c>
      <c r="E27" s="10" t="s">
        <v>113</v>
      </c>
      <c r="F27" s="22" t="s">
        <v>114</v>
      </c>
      <c r="G27" s="20">
        <v>202.5</v>
      </c>
      <c r="H27" s="20">
        <v>65</v>
      </c>
      <c r="I27" s="20">
        <f t="shared" si="0"/>
        <v>66.25</v>
      </c>
      <c r="J27" s="25"/>
    </row>
    <row r="28" customHeight="1" spans="1:10">
      <c r="A28" s="9">
        <v>25</v>
      </c>
      <c r="B28" s="10" t="s">
        <v>107</v>
      </c>
      <c r="C28" s="13" t="s">
        <v>115</v>
      </c>
      <c r="D28" s="12">
        <v>1152240301118</v>
      </c>
      <c r="E28" s="10" t="s">
        <v>116</v>
      </c>
      <c r="F28" s="22" t="s">
        <v>117</v>
      </c>
      <c r="G28" s="20">
        <v>200</v>
      </c>
      <c r="H28" s="20">
        <v>75</v>
      </c>
      <c r="I28" s="20">
        <f t="shared" si="0"/>
        <v>70.8333333333333</v>
      </c>
      <c r="J28" s="25"/>
    </row>
    <row r="29" customHeight="1" spans="1:10">
      <c r="A29" s="9">
        <v>26</v>
      </c>
      <c r="B29" s="10" t="s">
        <v>107</v>
      </c>
      <c r="C29" s="13" t="s">
        <v>115</v>
      </c>
      <c r="D29" s="12">
        <v>1152240303218</v>
      </c>
      <c r="E29" s="10" t="s">
        <v>118</v>
      </c>
      <c r="F29" s="22" t="s">
        <v>119</v>
      </c>
      <c r="G29" s="20" t="s">
        <v>120</v>
      </c>
      <c r="H29" s="20">
        <v>70.2</v>
      </c>
      <c r="I29" s="20">
        <f t="shared" si="0"/>
        <v>66.6</v>
      </c>
      <c r="J29" s="25"/>
    </row>
    <row r="30" customHeight="1" spans="1:10">
      <c r="A30" s="9">
        <v>27</v>
      </c>
      <c r="B30" s="10" t="s">
        <v>107</v>
      </c>
      <c r="C30" s="13" t="s">
        <v>115</v>
      </c>
      <c r="D30" s="12" t="s">
        <v>121</v>
      </c>
      <c r="E30" s="10" t="s">
        <v>122</v>
      </c>
      <c r="F30" s="22" t="s">
        <v>123</v>
      </c>
      <c r="G30" s="20" t="s">
        <v>124</v>
      </c>
      <c r="H30" s="20">
        <v>74.8</v>
      </c>
      <c r="I30" s="20">
        <f t="shared" si="0"/>
        <v>68.4</v>
      </c>
      <c r="J30" s="25"/>
    </row>
    <row r="31" customHeight="1" spans="1:10">
      <c r="A31" s="9">
        <v>28</v>
      </c>
      <c r="B31" s="10" t="s">
        <v>125</v>
      </c>
      <c r="C31" s="13" t="s">
        <v>126</v>
      </c>
      <c r="D31" s="12">
        <v>1152240301520</v>
      </c>
      <c r="E31" s="10" t="s">
        <v>127</v>
      </c>
      <c r="F31" s="22" t="s">
        <v>128</v>
      </c>
      <c r="G31" s="20" t="s">
        <v>129</v>
      </c>
      <c r="H31" s="23">
        <v>73.8</v>
      </c>
      <c r="I31" s="20">
        <f t="shared" si="0"/>
        <v>69.4833333333333</v>
      </c>
      <c r="J31" s="24"/>
    </row>
    <row r="32" customHeight="1" spans="1:10">
      <c r="A32" s="9">
        <v>29</v>
      </c>
      <c r="B32" s="14" t="s">
        <v>125</v>
      </c>
      <c r="C32" s="13" t="s">
        <v>126</v>
      </c>
      <c r="D32" s="12" t="s">
        <v>130</v>
      </c>
      <c r="E32" s="10" t="s">
        <v>131</v>
      </c>
      <c r="F32" s="14" t="s">
        <v>132</v>
      </c>
      <c r="G32" s="20" t="s">
        <v>133</v>
      </c>
      <c r="H32" s="23">
        <v>70.4</v>
      </c>
      <c r="I32" s="20">
        <f t="shared" si="0"/>
        <v>67.6166666666667</v>
      </c>
      <c r="J32" s="24"/>
    </row>
    <row r="33" customHeight="1" spans="1:10">
      <c r="A33" s="9">
        <v>30</v>
      </c>
      <c r="B33" s="15" t="s">
        <v>125</v>
      </c>
      <c r="C33" s="13" t="s">
        <v>126</v>
      </c>
      <c r="D33" s="12" t="s">
        <v>134</v>
      </c>
      <c r="E33" s="10" t="s">
        <v>135</v>
      </c>
      <c r="F33" s="15" t="s">
        <v>136</v>
      </c>
      <c r="G33" s="20" t="s">
        <v>137</v>
      </c>
      <c r="H33" s="23" t="s">
        <v>40</v>
      </c>
      <c r="I33" s="20">
        <f>G33/3*0.5</f>
        <v>30.4166666666667</v>
      </c>
      <c r="J33" s="24"/>
    </row>
    <row r="34" customHeight="1" spans="1:10">
      <c r="A34" s="9">
        <v>31</v>
      </c>
      <c r="B34" s="10" t="s">
        <v>138</v>
      </c>
      <c r="C34" s="15" t="s">
        <v>139</v>
      </c>
      <c r="D34" s="12" t="s">
        <v>140</v>
      </c>
      <c r="E34" s="10" t="s">
        <v>141</v>
      </c>
      <c r="F34" s="15" t="s">
        <v>142</v>
      </c>
      <c r="G34" s="15" t="s">
        <v>143</v>
      </c>
      <c r="H34" s="20">
        <v>72.8</v>
      </c>
      <c r="I34" s="20">
        <f t="shared" si="0"/>
        <v>72.65</v>
      </c>
      <c r="J34" s="22"/>
    </row>
    <row r="35" customHeight="1" spans="1:10">
      <c r="A35" s="9">
        <v>32</v>
      </c>
      <c r="B35" s="10" t="s">
        <v>138</v>
      </c>
      <c r="C35" s="15" t="s">
        <v>139</v>
      </c>
      <c r="D35" s="12" t="s">
        <v>144</v>
      </c>
      <c r="E35" s="10" t="s">
        <v>145</v>
      </c>
      <c r="F35" s="15" t="s">
        <v>146</v>
      </c>
      <c r="G35" s="15" t="s">
        <v>147</v>
      </c>
      <c r="H35" s="20">
        <v>75.4</v>
      </c>
      <c r="I35" s="20">
        <f t="shared" si="0"/>
        <v>71.0333333333333</v>
      </c>
      <c r="J35" s="22"/>
    </row>
    <row r="36" customHeight="1" spans="1:10">
      <c r="A36" s="9">
        <v>33</v>
      </c>
      <c r="B36" s="10" t="s">
        <v>138</v>
      </c>
      <c r="C36" s="15" t="s">
        <v>139</v>
      </c>
      <c r="D36" s="12" t="s">
        <v>148</v>
      </c>
      <c r="E36" s="10" t="s">
        <v>149</v>
      </c>
      <c r="F36" s="15" t="s">
        <v>150</v>
      </c>
      <c r="G36" s="15" t="s">
        <v>151</v>
      </c>
      <c r="H36" s="20">
        <v>71.2</v>
      </c>
      <c r="I36" s="20">
        <f t="shared" si="0"/>
        <v>68.85</v>
      </c>
      <c r="J36" s="22"/>
    </row>
    <row r="37" customHeight="1" spans="1:10">
      <c r="A37" s="9">
        <v>34</v>
      </c>
      <c r="B37" s="10" t="s">
        <v>138</v>
      </c>
      <c r="C37" s="16" t="s">
        <v>152</v>
      </c>
      <c r="D37" s="12" t="s">
        <v>153</v>
      </c>
      <c r="E37" s="10" t="s">
        <v>154</v>
      </c>
      <c r="F37" s="15" t="s">
        <v>155</v>
      </c>
      <c r="G37" s="15" t="s">
        <v>156</v>
      </c>
      <c r="H37" s="20">
        <v>73</v>
      </c>
      <c r="I37" s="20">
        <f t="shared" si="0"/>
        <v>72.25</v>
      </c>
      <c r="J37" s="22"/>
    </row>
    <row r="38" customHeight="1" spans="1:10">
      <c r="A38" s="9">
        <v>35</v>
      </c>
      <c r="B38" s="10" t="s">
        <v>138</v>
      </c>
      <c r="C38" s="16" t="s">
        <v>152</v>
      </c>
      <c r="D38" s="12" t="s">
        <v>157</v>
      </c>
      <c r="E38" s="10" t="s">
        <v>158</v>
      </c>
      <c r="F38" s="15" t="s">
        <v>159</v>
      </c>
      <c r="G38" s="15" t="s">
        <v>160</v>
      </c>
      <c r="H38" s="20">
        <v>78.6</v>
      </c>
      <c r="I38" s="20">
        <f t="shared" si="0"/>
        <v>73.1333333333333</v>
      </c>
      <c r="J38" s="22"/>
    </row>
    <row r="39" customHeight="1" spans="1:10">
      <c r="A39" s="9">
        <v>36</v>
      </c>
      <c r="B39" s="10" t="s">
        <v>138</v>
      </c>
      <c r="C39" s="16" t="s">
        <v>152</v>
      </c>
      <c r="D39" s="12" t="s">
        <v>161</v>
      </c>
      <c r="E39" s="10" t="s">
        <v>162</v>
      </c>
      <c r="F39" s="15" t="s">
        <v>163</v>
      </c>
      <c r="G39" s="15" t="s">
        <v>160</v>
      </c>
      <c r="H39" s="20">
        <v>71.4</v>
      </c>
      <c r="I39" s="20">
        <f t="shared" si="0"/>
        <v>69.5333333333333</v>
      </c>
      <c r="J39" s="22"/>
    </row>
  </sheetData>
  <printOptions horizontalCentered="1"/>
  <pageMargins left="0.590277777777778" right="0.393055555555556" top="0.393055555555556" bottom="0.393055555555556" header="0.275" footer="0.118055555555556"/>
  <pageSetup paperSize="9" scale="65" fitToWidth="0" orientation="portrait" horizontalDpi="600"/>
  <headerFooter alignWithMargins="0" scaleWithDoc="0"/>
  <ignoredErrors>
    <ignoredError sqref="F22:G24 F10:G12 D32:D33 G29:G33 D30 D4:D24 G13:G21 G4:G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ysgz</cp:lastModifiedBy>
  <dcterms:created xsi:type="dcterms:W3CDTF">2019-10-30T15:21:00Z</dcterms:created>
  <dcterms:modified xsi:type="dcterms:W3CDTF">2025-07-07T15:22:27Z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6B20E2CB7A0EF810B3756B68C6A7AAD6</vt:lpwstr>
  </property>
</Properties>
</file>